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5\mikroregion\SDILENE\Schůze\2019\členská schůze 9.10.2019\"/>
    </mc:Choice>
  </mc:AlternateContent>
  <xr:revisionPtr revIDLastSave="0" documentId="13_ncr:1_{0E5950F4-9A1C-473A-AFB6-1E98D54A1F84}" xr6:coauthVersionLast="45" xr6:coauthVersionMax="45" xr10:uidLastSave="{00000000-0000-0000-0000-000000000000}"/>
  <bookViews>
    <workbookView xWindow="-108" yWindow="-108" windowWidth="23256" windowHeight="12576" xr2:uid="{85802109-9B98-461B-9224-C4FA064825F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0" i="1" l="1"/>
  <c r="C23" i="1"/>
  <c r="C24" i="1" s="1"/>
  <c r="E12" i="1" l="1"/>
</calcChain>
</file>

<file path=xl/sharedStrings.xml><?xml version="1.0" encoding="utf-8"?>
<sst xmlns="http://schemas.openxmlformats.org/spreadsheetml/2006/main" count="25" uniqueCount="21">
  <si>
    <t>Draxmoor</t>
  </si>
  <si>
    <t>Muzeum nové generace+zámek</t>
  </si>
  <si>
    <t>Zelená Hora</t>
  </si>
  <si>
    <t>Ubytování+stravování (Podmitrov)</t>
  </si>
  <si>
    <t>Stravování (Polnička)</t>
  </si>
  <si>
    <t>Medaile</t>
  </si>
  <si>
    <t>Vyúčtování návštěvy ze Slovenska v roce 2017 (6.-8.9.2017)</t>
  </si>
  <si>
    <t>Položka</t>
  </si>
  <si>
    <t>Cena</t>
  </si>
  <si>
    <t>Areál sportu - ubytování strava</t>
  </si>
  <si>
    <t>Rozsochy hřiště</t>
  </si>
  <si>
    <t>Sklípek Zvole</t>
  </si>
  <si>
    <t>Oběd K club</t>
  </si>
  <si>
    <t xml:space="preserve">Na náklady města Bystřice nad Pernštejnem </t>
  </si>
  <si>
    <t>Oběd Harenda</t>
  </si>
  <si>
    <t>Cena celkem</t>
  </si>
  <si>
    <t>Částka hrazená MB</t>
  </si>
  <si>
    <t>Vyúčtování návštěvy ze Slovenska v roce 2019 (19.-21.9.2019)</t>
  </si>
  <si>
    <t>Na náklady města Bystřice nad Pernštejnem</t>
  </si>
  <si>
    <t>Dar (p. Veselý)</t>
  </si>
  <si>
    <t>Rozdíl 2017 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</si>
</sst>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/>
    <xf numFmtId="0" fontId="1" fillId="0" borderId="0" xfId="0" applyFont="1"/>
    <xf numFmtId="0" fontId="0" fillId="0" borderId="2" xfId="0" applyFont="1" applyBorder="1"/>
    <xf numFmtId="3" fontId="0" fillId="0" borderId="3" xfId="0" applyNumberFormat="1" applyBorder="1" applyAlignment="1">
      <alignment horizontal="center"/>
    </xf>
    <xf numFmtId="0" fontId="0" fillId="0" borderId="16" xfId="0" applyFont="1" applyBorder="1"/>
    <xf numFmtId="3" fontId="0" fillId="0" borderId="17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Border="1" applyAlignment="1">
      <alignment horizontal="center"/>
    </xf>
    <xf numFmtId="0" fontId="1" fillId="0" borderId="4" xfId="0" applyFont="1" applyBorder="1"/>
    <xf numFmtId="0" fontId="0" fillId="0" borderId="20" xfId="0" applyFont="1" applyBorder="1"/>
    <xf numFmtId="3" fontId="0" fillId="0" borderId="21" xfId="0" applyNumberFormat="1" applyFont="1" applyBorder="1" applyAlignment="1">
      <alignment horizontal="center"/>
    </xf>
    <xf numFmtId="0" fontId="5" fillId="0" borderId="4" xfId="0" applyFont="1" applyFill="1" applyBorder="1"/>
    <xf numFmtId="3" fontId="5" fillId="0" borderId="5" xfId="0" applyNumberFormat="1" applyFont="1" applyBorder="1" applyAlignment="1">
      <alignment horizontal="center"/>
    </xf>
    <xf numFmtId="0" fontId="1" fillId="0" borderId="22" xfId="0" applyFont="1" applyBorder="1"/>
    <xf numFmtId="3" fontId="1" fillId="0" borderId="15" xfId="0" applyNumberFormat="1" applyFont="1" applyBorder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DFF78-314E-43E5-96CC-B119849BF5AF}">
  <dimension ref="A1:H24"/>
  <sheetViews>
    <sheetView tabSelected="1" workbookViewId="0">
      <selection activeCell="C24" sqref="C24:D24"/>
    </sheetView>
  </sheetViews>
  <sheetFormatPr defaultRowHeight="14.4" x14ac:dyDescent="0.3"/>
  <cols>
    <col min="1" max="1" width="32.6640625" customWidth="1"/>
    <col min="2" max="2" width="22.21875" customWidth="1"/>
    <col min="3" max="3" width="12.33203125" customWidth="1"/>
    <col min="4" max="4" width="20.109375" customWidth="1"/>
    <col min="5" max="5" width="14.44140625" customWidth="1"/>
  </cols>
  <sheetData>
    <row r="1" spans="1:5" ht="23.4" x14ac:dyDescent="0.45">
      <c r="A1" s="24" t="s">
        <v>17</v>
      </c>
      <c r="B1" s="24"/>
      <c r="C1" s="24"/>
      <c r="D1" s="24"/>
    </row>
    <row r="2" spans="1:5" ht="15" thickBot="1" x14ac:dyDescent="0.35"/>
    <row r="3" spans="1:5" ht="15" thickBot="1" x14ac:dyDescent="0.35">
      <c r="A3" s="1" t="s">
        <v>7</v>
      </c>
      <c r="B3" s="2" t="s">
        <v>8</v>
      </c>
    </row>
    <row r="4" spans="1:5" x14ac:dyDescent="0.3">
      <c r="A4" s="8" t="s">
        <v>0</v>
      </c>
      <c r="B4" s="9">
        <v>1964</v>
      </c>
    </row>
    <row r="5" spans="1:5" x14ac:dyDescent="0.3">
      <c r="A5" s="6" t="s">
        <v>1</v>
      </c>
      <c r="B5" s="7">
        <v>3870</v>
      </c>
    </row>
    <row r="6" spans="1:5" x14ac:dyDescent="0.3">
      <c r="A6" s="6" t="s">
        <v>2</v>
      </c>
      <c r="B6" s="7">
        <v>1200</v>
      </c>
    </row>
    <row r="7" spans="1:5" x14ac:dyDescent="0.3">
      <c r="A7" s="6" t="s">
        <v>3</v>
      </c>
      <c r="B7" s="7">
        <v>35699</v>
      </c>
    </row>
    <row r="8" spans="1:5" x14ac:dyDescent="0.3">
      <c r="A8" s="6" t="s">
        <v>4</v>
      </c>
      <c r="B8" s="7">
        <v>7350</v>
      </c>
      <c r="C8" s="5" t="s">
        <v>18</v>
      </c>
    </row>
    <row r="9" spans="1:5" ht="15" thickBot="1" x14ac:dyDescent="0.35">
      <c r="A9" s="10" t="s">
        <v>5</v>
      </c>
      <c r="B9" s="11">
        <v>163</v>
      </c>
      <c r="C9" s="4"/>
    </row>
    <row r="10" spans="1:5" ht="15" thickBot="1" x14ac:dyDescent="0.35">
      <c r="A10" s="12" t="s">
        <v>15</v>
      </c>
      <c r="B10" s="3">
        <f>SUM(B4:B9)</f>
        <v>50246</v>
      </c>
      <c r="C10" s="4"/>
    </row>
    <row r="11" spans="1:5" ht="15" thickBot="1" x14ac:dyDescent="0.35">
      <c r="A11" s="13" t="s">
        <v>19</v>
      </c>
      <c r="B11" s="14">
        <v>2000</v>
      </c>
      <c r="C11" s="4"/>
    </row>
    <row r="12" spans="1:5" ht="18.600000000000001" thickBot="1" x14ac:dyDescent="0.4">
      <c r="A12" s="15" t="s">
        <v>16</v>
      </c>
      <c r="B12" s="16">
        <f>B10-B8-B11</f>
        <v>40896</v>
      </c>
      <c r="C12" s="4"/>
      <c r="D12" s="17" t="s">
        <v>20</v>
      </c>
      <c r="E12" s="18">
        <f>C24-B12</f>
        <v>2267</v>
      </c>
    </row>
    <row r="15" spans="1:5" ht="23.4" x14ac:dyDescent="0.45">
      <c r="A15" s="24" t="s">
        <v>6</v>
      </c>
      <c r="B15" s="24"/>
      <c r="C15" s="24"/>
      <c r="D15" s="24"/>
    </row>
    <row r="16" spans="1:5" ht="15" thickBot="1" x14ac:dyDescent="0.35"/>
    <row r="17" spans="1:8" ht="18" x14ac:dyDescent="0.35">
      <c r="A17" s="25" t="s">
        <v>7</v>
      </c>
      <c r="B17" s="26"/>
      <c r="C17" s="25" t="s">
        <v>8</v>
      </c>
      <c r="D17" s="27"/>
    </row>
    <row r="18" spans="1:8" ht="15.6" x14ac:dyDescent="0.3">
      <c r="A18" s="28" t="s">
        <v>9</v>
      </c>
      <c r="B18" s="29"/>
      <c r="C18" s="29">
        <v>24618</v>
      </c>
      <c r="D18" s="30"/>
    </row>
    <row r="19" spans="1:8" ht="15.6" x14ac:dyDescent="0.3">
      <c r="A19" s="28" t="s">
        <v>10</v>
      </c>
      <c r="B19" s="29"/>
      <c r="C19" s="29">
        <v>1000</v>
      </c>
      <c r="D19" s="30"/>
    </row>
    <row r="20" spans="1:8" ht="15.6" x14ac:dyDescent="0.3">
      <c r="A20" s="28" t="s">
        <v>11</v>
      </c>
      <c r="B20" s="29"/>
      <c r="C20" s="29">
        <v>17545</v>
      </c>
      <c r="D20" s="30"/>
    </row>
    <row r="21" spans="1:8" ht="15.6" x14ac:dyDescent="0.3">
      <c r="A21" s="37" t="s">
        <v>12</v>
      </c>
      <c r="B21" s="38"/>
      <c r="C21" s="38">
        <v>3657</v>
      </c>
      <c r="D21" s="39"/>
      <c r="E21" s="19" t="s">
        <v>13</v>
      </c>
      <c r="F21" s="20"/>
      <c r="G21" s="20"/>
      <c r="H21" s="20"/>
    </row>
    <row r="22" spans="1:8" ht="16.2" thickBot="1" x14ac:dyDescent="0.35">
      <c r="A22" s="21" t="s">
        <v>14</v>
      </c>
      <c r="B22" s="22"/>
      <c r="C22" s="22">
        <v>5573</v>
      </c>
      <c r="D22" s="23"/>
      <c r="E22" s="19"/>
      <c r="F22" s="20"/>
      <c r="G22" s="20"/>
      <c r="H22" s="20"/>
    </row>
    <row r="23" spans="1:8" ht="18.600000000000001" thickBot="1" x14ac:dyDescent="0.4">
      <c r="A23" s="31" t="s">
        <v>15</v>
      </c>
      <c r="B23" s="32"/>
      <c r="C23" s="31">
        <f>SUM(C18:D22)</f>
        <v>52393</v>
      </c>
      <c r="D23" s="33"/>
    </row>
    <row r="24" spans="1:8" ht="18.600000000000001" thickBot="1" x14ac:dyDescent="0.4">
      <c r="A24" s="34" t="s">
        <v>16</v>
      </c>
      <c r="B24" s="35"/>
      <c r="C24" s="34">
        <f>C23-C21-C22</f>
        <v>43163</v>
      </c>
      <c r="D24" s="36"/>
    </row>
  </sheetData>
  <mergeCells count="19">
    <mergeCell ref="A23:B23"/>
    <mergeCell ref="C23:D23"/>
    <mergeCell ref="A24:B24"/>
    <mergeCell ref="C24:D24"/>
    <mergeCell ref="A1:D1"/>
    <mergeCell ref="A20:B20"/>
    <mergeCell ref="C20:D20"/>
    <mergeCell ref="A21:B21"/>
    <mergeCell ref="C21:D21"/>
    <mergeCell ref="E21:H22"/>
    <mergeCell ref="A22:B22"/>
    <mergeCell ref="C22:D22"/>
    <mergeCell ref="A15:D15"/>
    <mergeCell ref="A17:B17"/>
    <mergeCell ref="C17:D17"/>
    <mergeCell ref="A18:B18"/>
    <mergeCell ref="C18:D18"/>
    <mergeCell ref="A19:B19"/>
    <mergeCell ref="C19:D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2019-10-07T13:46:40Z</cp:lastPrinted>
  <dcterms:created xsi:type="dcterms:W3CDTF">2019-09-26T06:28:31Z</dcterms:created>
  <dcterms:modified xsi:type="dcterms:W3CDTF">2019-10-07T14:37:44Z</dcterms:modified>
</cp:coreProperties>
</file>