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roregion\Desktop\členská schůze 17.6.2021\"/>
    </mc:Choice>
  </mc:AlternateContent>
  <xr:revisionPtr revIDLastSave="0" documentId="13_ncr:1_{B8505392-85DA-402C-AB9C-85E2C320496B}" xr6:coauthVersionLast="47" xr6:coauthVersionMax="47" xr10:uidLastSave="{00000000-0000-0000-0000-000000000000}"/>
  <bookViews>
    <workbookView xWindow="-108" yWindow="-108" windowWidth="23256" windowHeight="12576" xr2:uid="{2DA26B5D-A55C-4B0E-93A8-89EE58630D17}"/>
  </bookViews>
  <sheets>
    <sheet name="Příspěvek-Koruna Vysočina, z.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7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8" i="1"/>
  <c r="C29" i="1"/>
  <c r="C30" i="1"/>
  <c r="C31" i="1"/>
  <c r="C32" i="1"/>
  <c r="C33" i="1"/>
  <c r="C35" i="1"/>
  <c r="C36" i="1"/>
  <c r="C37" i="1"/>
  <c r="C38" i="1"/>
  <c r="C39" i="1"/>
  <c r="C40" i="1"/>
  <c r="C41" i="1"/>
  <c r="C42" i="1"/>
  <c r="C43" i="1"/>
  <c r="C5" i="1"/>
  <c r="B44" i="1"/>
  <c r="C44" i="1" l="1"/>
</calcChain>
</file>

<file path=xl/sharedStrings.xml><?xml version="1.0" encoding="utf-8"?>
<sst xmlns="http://schemas.openxmlformats.org/spreadsheetml/2006/main" count="52" uniqueCount="49">
  <si>
    <t>Obec</t>
  </si>
  <si>
    <t>Blažkov</t>
  </si>
  <si>
    <t>Bohuňov</t>
  </si>
  <si>
    <t>Bukov</t>
  </si>
  <si>
    <t>Bystřice n. P.</t>
  </si>
  <si>
    <t>Býšovec</t>
  </si>
  <si>
    <t>Dalečín</t>
  </si>
  <si>
    <t>Dolní Rožínka</t>
  </si>
  <si>
    <t>Horní Rožínka</t>
  </si>
  <si>
    <t>Chlum-Korouhvice</t>
  </si>
  <si>
    <t>Koroužné</t>
  </si>
  <si>
    <t>Lísek</t>
  </si>
  <si>
    <t>Milasín</t>
  </si>
  <si>
    <t>Moravecké Pavlovice</t>
  </si>
  <si>
    <t>Nyklovice</t>
  </si>
  <si>
    <t>Písečné</t>
  </si>
  <si>
    <t>Prosetín</t>
  </si>
  <si>
    <t>Radkov</t>
  </si>
  <si>
    <t>Rodkov</t>
  </si>
  <si>
    <t>Rovečné</t>
  </si>
  <si>
    <t>Rozsochy</t>
  </si>
  <si>
    <t>Rožná</t>
  </si>
  <si>
    <t>Sejřek</t>
  </si>
  <si>
    <t>Skorotice</t>
  </si>
  <si>
    <t>Strachujov</t>
  </si>
  <si>
    <t>Strážek</t>
  </si>
  <si>
    <t>Střítež</t>
  </si>
  <si>
    <t>Sulkovec</t>
  </si>
  <si>
    <t>Štěpánov nad Svratkou</t>
  </si>
  <si>
    <t>Ubušínek</t>
  </si>
  <si>
    <t>Ujčov</t>
  </si>
  <si>
    <t>Unčín</t>
  </si>
  <si>
    <t>Věchnov</t>
  </si>
  <si>
    <t>Velké Janovice</t>
  </si>
  <si>
    <t>Velké Tresné</t>
  </si>
  <si>
    <t>Věstín</t>
  </si>
  <si>
    <t>Věžná</t>
  </si>
  <si>
    <t>Vír</t>
  </si>
  <si>
    <t>Zvole</t>
  </si>
  <si>
    <t>Ždánice</t>
  </si>
  <si>
    <r>
      <rPr>
        <b/>
        <sz val="10"/>
        <rFont val="Arial"/>
        <family val="2"/>
        <charset val="238"/>
      </rPr>
      <t>Uvedený počet obyvatel jednotlivých členských obcí mikroregionu Bystřicko</t>
    </r>
    <r>
      <rPr>
        <sz val="10"/>
        <rFont val="Arial"/>
        <family val="2"/>
        <charset val="238"/>
      </rPr>
      <t xml:space="preserve"> vychází z dokumentu Počet obyvatel v obcích - k 1.1.2020, který je umístěn na webových stránkách ČSÚ na adrese:https://www.czso.cz/csu/czso/pocet-obyvatel-v-obcich-k-112019</t>
    </r>
  </si>
  <si>
    <t>(3 Kč/ob.)</t>
  </si>
  <si>
    <t>finanční příspěvek již obec uhradila</t>
  </si>
  <si>
    <t>finanční příspěvek již obec uhradila v rámci členství v Mikroregionu Pernštejn</t>
  </si>
  <si>
    <r>
      <t xml:space="preserve">Obyvatel        </t>
    </r>
    <r>
      <rPr>
        <i/>
        <sz val="10"/>
        <rFont val="Arial"/>
        <family val="2"/>
        <charset val="238"/>
      </rPr>
      <t>počet</t>
    </r>
  </si>
  <si>
    <t>platí již samostatně (250 tis. Kč)</t>
  </si>
  <si>
    <t>Celkový příspěvek za MB</t>
  </si>
  <si>
    <r>
      <t xml:space="preserve">Finanční příspěvek MB </t>
    </r>
    <r>
      <rPr>
        <i/>
        <sz val="10"/>
        <rFont val="Arial"/>
        <family val="2"/>
        <charset val="238"/>
      </rPr>
      <t>(příspěvek bude proplacen z rezervy MB)</t>
    </r>
  </si>
  <si>
    <t>Finanční příspěvek Mikroregionu Bystřicko v rámci členství v destinační společnosti   Koruna Vysočiny, z.s.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</si>
</sst>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Kč&quot;;[Red]\-#,##0\ &quot;Kč&quot;"/>
  </numFmts>
  <fonts count="10" x14ac:knownFonts="1">
    <font>
      <sz val="11"/>
      <color theme="1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b/>
      <sz val="16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5" fillId="0" borderId="5" xfId="0" applyFont="1" applyBorder="1"/>
    <xf numFmtId="3" fontId="5" fillId="0" borderId="5" xfId="0" applyNumberFormat="1" applyFont="1" applyBorder="1" applyAlignment="1">
      <alignment horizontal="center"/>
    </xf>
    <xf numFmtId="3" fontId="3" fillId="2" borderId="5" xfId="0" applyNumberFormat="1" applyFont="1" applyFill="1" applyBorder="1" applyAlignment="1">
      <alignment horizontal="right"/>
    </xf>
    <xf numFmtId="0" fontId="5" fillId="0" borderId="10" xfId="0" applyFont="1" applyBorder="1"/>
    <xf numFmtId="3" fontId="5" fillId="0" borderId="10" xfId="0" applyNumberFormat="1" applyFont="1" applyBorder="1" applyAlignment="1">
      <alignment horizontal="center"/>
    </xf>
    <xf numFmtId="0" fontId="5" fillId="0" borderId="11" xfId="0" applyFont="1" applyBorder="1"/>
    <xf numFmtId="3" fontId="5" fillId="0" borderId="11" xfId="0" applyNumberFormat="1" applyFont="1" applyBorder="1" applyAlignment="1">
      <alignment horizontal="center"/>
    </xf>
    <xf numFmtId="0" fontId="5" fillId="0" borderId="12" xfId="0" applyFont="1" applyBorder="1"/>
    <xf numFmtId="3" fontId="5" fillId="0" borderId="12" xfId="0" applyNumberFormat="1" applyFont="1" applyBorder="1" applyAlignment="1">
      <alignment horizontal="center"/>
    </xf>
    <xf numFmtId="0" fontId="5" fillId="0" borderId="8" xfId="0" applyFont="1" applyBorder="1"/>
    <xf numFmtId="3" fontId="5" fillId="0" borderId="8" xfId="0" applyNumberFormat="1" applyFont="1" applyBorder="1" applyAlignment="1">
      <alignment horizontal="center"/>
    </xf>
    <xf numFmtId="0" fontId="2" fillId="4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6" fontId="4" fillId="3" borderId="7" xfId="0" applyNumberFormat="1" applyFont="1" applyFill="1" applyBorder="1" applyAlignment="1">
      <alignment horizontal="center" vertical="center" wrapText="1"/>
    </xf>
    <xf numFmtId="3" fontId="7" fillId="2" borderId="5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5" fillId="4" borderId="2" xfId="0" applyNumberFormat="1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435205-B4F9-4F95-87CB-9F66A48356C7}">
  <dimension ref="A1:D50"/>
  <sheetViews>
    <sheetView tabSelected="1" workbookViewId="0">
      <selection sqref="A1:C1"/>
    </sheetView>
  </sheetViews>
  <sheetFormatPr defaultRowHeight="14.4" x14ac:dyDescent="0.3"/>
  <cols>
    <col min="1" max="1" width="27" customWidth="1"/>
    <col min="2" max="2" width="10.44140625" customWidth="1"/>
    <col min="3" max="3" width="22" customWidth="1"/>
  </cols>
  <sheetData>
    <row r="1" spans="1:4" ht="74.400000000000006" customHeight="1" thickBot="1" x14ac:dyDescent="0.35">
      <c r="A1" s="23" t="s">
        <v>48</v>
      </c>
      <c r="B1" s="24"/>
      <c r="C1" s="25"/>
    </row>
    <row r="2" spans="1:4" ht="15" thickBot="1" x14ac:dyDescent="0.35">
      <c r="A2" s="26"/>
      <c r="B2" s="26"/>
      <c r="C2" s="27"/>
    </row>
    <row r="3" spans="1:4" ht="57" customHeight="1" thickBot="1" x14ac:dyDescent="0.35">
      <c r="A3" s="28" t="s">
        <v>0</v>
      </c>
      <c r="B3" s="30" t="s">
        <v>44</v>
      </c>
      <c r="C3" s="1" t="s">
        <v>47</v>
      </c>
    </row>
    <row r="4" spans="1:4" ht="15" thickBot="1" x14ac:dyDescent="0.35">
      <c r="A4" s="29"/>
      <c r="B4" s="31"/>
      <c r="C4" s="16" t="s">
        <v>41</v>
      </c>
    </row>
    <row r="5" spans="1:4" ht="15" thickBot="1" x14ac:dyDescent="0.35">
      <c r="A5" s="2" t="s">
        <v>1</v>
      </c>
      <c r="B5" s="3">
        <v>284</v>
      </c>
      <c r="C5" s="4">
        <f>3*B5</f>
        <v>852</v>
      </c>
    </row>
    <row r="6" spans="1:4" ht="15" thickBot="1" x14ac:dyDescent="0.35">
      <c r="A6" s="5" t="s">
        <v>2</v>
      </c>
      <c r="B6" s="6">
        <v>266</v>
      </c>
      <c r="C6" s="4">
        <f t="shared" ref="C6:C43" si="0">3*B6</f>
        <v>798</v>
      </c>
    </row>
    <row r="7" spans="1:4" ht="15" thickBot="1" x14ac:dyDescent="0.35">
      <c r="A7" s="5" t="s">
        <v>3</v>
      </c>
      <c r="B7" s="6">
        <v>194</v>
      </c>
      <c r="C7" s="4">
        <f t="shared" si="0"/>
        <v>582</v>
      </c>
    </row>
    <row r="8" spans="1:4" ht="15" thickBot="1" x14ac:dyDescent="0.35">
      <c r="A8" s="5" t="s">
        <v>4</v>
      </c>
      <c r="B8" s="6">
        <v>8004</v>
      </c>
      <c r="C8" s="17">
        <v>0</v>
      </c>
      <c r="D8" t="s">
        <v>45</v>
      </c>
    </row>
    <row r="9" spans="1:4" ht="15" thickBot="1" x14ac:dyDescent="0.35">
      <c r="A9" s="5" t="s">
        <v>5</v>
      </c>
      <c r="B9" s="6">
        <v>177</v>
      </c>
      <c r="C9" s="17">
        <v>0</v>
      </c>
      <c r="D9" t="s">
        <v>43</v>
      </c>
    </row>
    <row r="10" spans="1:4" ht="15" thickBot="1" x14ac:dyDescent="0.35">
      <c r="A10" s="5" t="s">
        <v>6</v>
      </c>
      <c r="B10" s="6">
        <v>640</v>
      </c>
      <c r="C10" s="17">
        <v>0</v>
      </c>
      <c r="D10" t="s">
        <v>42</v>
      </c>
    </row>
    <row r="11" spans="1:4" ht="15" thickBot="1" x14ac:dyDescent="0.35">
      <c r="A11" s="5" t="s">
        <v>7</v>
      </c>
      <c r="B11" s="6">
        <v>592</v>
      </c>
      <c r="C11" s="4">
        <f t="shared" si="0"/>
        <v>1776</v>
      </c>
    </row>
    <row r="12" spans="1:4" ht="15" thickBot="1" x14ac:dyDescent="0.35">
      <c r="A12" s="5" t="s">
        <v>8</v>
      </c>
      <c r="B12" s="6">
        <v>74</v>
      </c>
      <c r="C12" s="4">
        <f t="shared" si="0"/>
        <v>222</v>
      </c>
    </row>
    <row r="13" spans="1:4" ht="15" thickBot="1" x14ac:dyDescent="0.35">
      <c r="A13" s="5" t="s">
        <v>9</v>
      </c>
      <c r="B13" s="6">
        <v>41</v>
      </c>
      <c r="C13" s="4">
        <f t="shared" si="0"/>
        <v>123</v>
      </c>
    </row>
    <row r="14" spans="1:4" ht="15" thickBot="1" x14ac:dyDescent="0.35">
      <c r="A14" s="5" t="s">
        <v>10</v>
      </c>
      <c r="B14" s="6">
        <v>261</v>
      </c>
      <c r="C14" s="4">
        <f t="shared" si="0"/>
        <v>783</v>
      </c>
    </row>
    <row r="15" spans="1:4" ht="15" thickBot="1" x14ac:dyDescent="0.35">
      <c r="A15" s="5" t="s">
        <v>11</v>
      </c>
      <c r="B15" s="6">
        <v>407</v>
      </c>
      <c r="C15" s="4">
        <f t="shared" si="0"/>
        <v>1221</v>
      </c>
    </row>
    <row r="16" spans="1:4" ht="15" thickBot="1" x14ac:dyDescent="0.35">
      <c r="A16" s="5" t="s">
        <v>12</v>
      </c>
      <c r="B16" s="6">
        <v>45</v>
      </c>
      <c r="C16" s="4">
        <f t="shared" si="0"/>
        <v>135</v>
      </c>
    </row>
    <row r="17" spans="1:4" ht="15" thickBot="1" x14ac:dyDescent="0.35">
      <c r="A17" s="5" t="s">
        <v>13</v>
      </c>
      <c r="B17" s="6">
        <v>45</v>
      </c>
      <c r="C17" s="4">
        <f t="shared" si="0"/>
        <v>135</v>
      </c>
    </row>
    <row r="18" spans="1:4" ht="15" thickBot="1" x14ac:dyDescent="0.35">
      <c r="A18" s="5" t="s">
        <v>14</v>
      </c>
      <c r="B18" s="6">
        <v>172</v>
      </c>
      <c r="C18" s="4">
        <f t="shared" si="0"/>
        <v>516</v>
      </c>
    </row>
    <row r="19" spans="1:4" ht="15" thickBot="1" x14ac:dyDescent="0.35">
      <c r="A19" s="5" t="s">
        <v>15</v>
      </c>
      <c r="B19" s="6">
        <v>190</v>
      </c>
      <c r="C19" s="4">
        <f t="shared" si="0"/>
        <v>570</v>
      </c>
    </row>
    <row r="20" spans="1:4" ht="15" thickBot="1" x14ac:dyDescent="0.35">
      <c r="A20" s="7" t="s">
        <v>16</v>
      </c>
      <c r="B20" s="8">
        <v>378</v>
      </c>
      <c r="C20" s="4">
        <f t="shared" si="0"/>
        <v>1134</v>
      </c>
    </row>
    <row r="21" spans="1:4" ht="15" thickBot="1" x14ac:dyDescent="0.35">
      <c r="A21" s="5" t="s">
        <v>17</v>
      </c>
      <c r="B21" s="6">
        <v>170</v>
      </c>
      <c r="C21" s="4">
        <f t="shared" si="0"/>
        <v>510</v>
      </c>
    </row>
    <row r="22" spans="1:4" ht="15" thickBot="1" x14ac:dyDescent="0.35">
      <c r="A22" s="9" t="s">
        <v>18</v>
      </c>
      <c r="B22" s="10">
        <v>100</v>
      </c>
      <c r="C22" s="4">
        <f t="shared" si="0"/>
        <v>300</v>
      </c>
    </row>
    <row r="23" spans="1:4" ht="15" thickBot="1" x14ac:dyDescent="0.35">
      <c r="A23" s="5" t="s">
        <v>19</v>
      </c>
      <c r="B23" s="6">
        <v>622</v>
      </c>
      <c r="C23" s="4">
        <f t="shared" si="0"/>
        <v>1866</v>
      </c>
    </row>
    <row r="24" spans="1:4" ht="15" thickBot="1" x14ac:dyDescent="0.35">
      <c r="A24" s="5" t="s">
        <v>20</v>
      </c>
      <c r="B24" s="6">
        <v>702</v>
      </c>
      <c r="C24" s="4">
        <f t="shared" si="0"/>
        <v>2106</v>
      </c>
    </row>
    <row r="25" spans="1:4" ht="15" thickBot="1" x14ac:dyDescent="0.35">
      <c r="A25" s="5" t="s">
        <v>21</v>
      </c>
      <c r="B25" s="6">
        <v>792</v>
      </c>
      <c r="C25" s="4">
        <f t="shared" si="0"/>
        <v>2376</v>
      </c>
    </row>
    <row r="26" spans="1:4" ht="15" thickBot="1" x14ac:dyDescent="0.35">
      <c r="A26" s="5" t="s">
        <v>22</v>
      </c>
      <c r="B26" s="6">
        <v>169</v>
      </c>
      <c r="C26" s="17">
        <v>0</v>
      </c>
      <c r="D26" t="s">
        <v>43</v>
      </c>
    </row>
    <row r="27" spans="1:4" ht="15" thickBot="1" x14ac:dyDescent="0.35">
      <c r="A27" s="5" t="s">
        <v>23</v>
      </c>
      <c r="B27" s="6">
        <v>129</v>
      </c>
      <c r="C27" s="17">
        <v>0</v>
      </c>
      <c r="D27" t="s">
        <v>43</v>
      </c>
    </row>
    <row r="28" spans="1:4" ht="15" thickBot="1" x14ac:dyDescent="0.35">
      <c r="A28" s="5" t="s">
        <v>24</v>
      </c>
      <c r="B28" s="6">
        <v>135</v>
      </c>
      <c r="C28" s="4">
        <f t="shared" si="0"/>
        <v>405</v>
      </c>
    </row>
    <row r="29" spans="1:4" ht="15" thickBot="1" x14ac:dyDescent="0.35">
      <c r="A29" s="5" t="s">
        <v>25</v>
      </c>
      <c r="B29" s="6">
        <v>842</v>
      </c>
      <c r="C29" s="4">
        <f t="shared" si="0"/>
        <v>2526</v>
      </c>
    </row>
    <row r="30" spans="1:4" ht="15" thickBot="1" x14ac:dyDescent="0.35">
      <c r="A30" s="5" t="s">
        <v>26</v>
      </c>
      <c r="B30" s="6">
        <v>109</v>
      </c>
      <c r="C30" s="4">
        <f t="shared" si="0"/>
        <v>327</v>
      </c>
    </row>
    <row r="31" spans="1:4" ht="15" thickBot="1" x14ac:dyDescent="0.35">
      <c r="A31" s="5" t="s">
        <v>27</v>
      </c>
      <c r="B31" s="6">
        <v>170</v>
      </c>
      <c r="C31" s="4">
        <f t="shared" si="0"/>
        <v>510</v>
      </c>
    </row>
    <row r="32" spans="1:4" ht="15" thickBot="1" x14ac:dyDescent="0.35">
      <c r="A32" s="5" t="s">
        <v>28</v>
      </c>
      <c r="B32" s="6">
        <v>721</v>
      </c>
      <c r="C32" s="4">
        <f t="shared" si="0"/>
        <v>2163</v>
      </c>
    </row>
    <row r="33" spans="1:4" ht="15" thickBot="1" x14ac:dyDescent="0.35">
      <c r="A33" s="5" t="s">
        <v>29</v>
      </c>
      <c r="B33" s="6">
        <v>93</v>
      </c>
      <c r="C33" s="4">
        <f t="shared" si="0"/>
        <v>279</v>
      </c>
    </row>
    <row r="34" spans="1:4" ht="15" thickBot="1" x14ac:dyDescent="0.35">
      <c r="A34" s="5" t="s">
        <v>30</v>
      </c>
      <c r="B34" s="6">
        <v>467</v>
      </c>
      <c r="C34" s="17">
        <v>0</v>
      </c>
      <c r="D34" t="s">
        <v>43</v>
      </c>
    </row>
    <row r="35" spans="1:4" ht="15" thickBot="1" x14ac:dyDescent="0.35">
      <c r="A35" s="5" t="s">
        <v>31</v>
      </c>
      <c r="B35" s="6">
        <v>191</v>
      </c>
      <c r="C35" s="4">
        <f t="shared" si="0"/>
        <v>573</v>
      </c>
    </row>
    <row r="36" spans="1:4" ht="15" thickBot="1" x14ac:dyDescent="0.35">
      <c r="A36" s="5" t="s">
        <v>32</v>
      </c>
      <c r="B36" s="6">
        <v>332</v>
      </c>
      <c r="C36" s="4">
        <f t="shared" si="0"/>
        <v>996</v>
      </c>
    </row>
    <row r="37" spans="1:4" ht="15" thickBot="1" x14ac:dyDescent="0.35">
      <c r="A37" s="5" t="s">
        <v>33</v>
      </c>
      <c r="B37" s="6">
        <v>127</v>
      </c>
      <c r="C37" s="4">
        <f t="shared" si="0"/>
        <v>381</v>
      </c>
    </row>
    <row r="38" spans="1:4" ht="15" thickBot="1" x14ac:dyDescent="0.35">
      <c r="A38" s="5" t="s">
        <v>34</v>
      </c>
      <c r="B38" s="6">
        <v>107</v>
      </c>
      <c r="C38" s="4">
        <f t="shared" si="0"/>
        <v>321</v>
      </c>
    </row>
    <row r="39" spans="1:4" ht="15" thickBot="1" x14ac:dyDescent="0.35">
      <c r="A39" s="5" t="s">
        <v>35</v>
      </c>
      <c r="B39" s="6">
        <v>164</v>
      </c>
      <c r="C39" s="4">
        <f t="shared" si="0"/>
        <v>492</v>
      </c>
    </row>
    <row r="40" spans="1:4" ht="15" thickBot="1" x14ac:dyDescent="0.35">
      <c r="A40" s="5" t="s">
        <v>36</v>
      </c>
      <c r="B40" s="6">
        <v>236</v>
      </c>
      <c r="C40" s="4">
        <f t="shared" si="0"/>
        <v>708</v>
      </c>
    </row>
    <row r="41" spans="1:4" ht="15" thickBot="1" x14ac:dyDescent="0.35">
      <c r="A41" s="5" t="s">
        <v>37</v>
      </c>
      <c r="B41" s="6">
        <v>707</v>
      </c>
      <c r="C41" s="4">
        <f t="shared" si="0"/>
        <v>2121</v>
      </c>
    </row>
    <row r="42" spans="1:4" ht="15" thickBot="1" x14ac:dyDescent="0.35">
      <c r="A42" s="5" t="s">
        <v>38</v>
      </c>
      <c r="B42" s="6">
        <v>663</v>
      </c>
      <c r="C42" s="4">
        <f t="shared" si="0"/>
        <v>1989</v>
      </c>
    </row>
    <row r="43" spans="1:4" ht="15" thickBot="1" x14ac:dyDescent="0.35">
      <c r="A43" s="11" t="s">
        <v>39</v>
      </c>
      <c r="B43" s="12">
        <v>237</v>
      </c>
      <c r="C43" s="4">
        <f t="shared" si="0"/>
        <v>711</v>
      </c>
    </row>
    <row r="44" spans="1:4" ht="21.6" thickBot="1" x14ac:dyDescent="0.35">
      <c r="A44" s="13" t="s">
        <v>46</v>
      </c>
      <c r="B44" s="21">
        <f>SUM(B5:B43)</f>
        <v>19755</v>
      </c>
      <c r="C44" s="22">
        <f>SUM(C5:C43)</f>
        <v>30507</v>
      </c>
    </row>
    <row r="45" spans="1:4" x14ac:dyDescent="0.3">
      <c r="A45" s="18"/>
      <c r="B45" s="19"/>
      <c r="C45" s="20"/>
    </row>
    <row r="46" spans="1:4" ht="15.6" x14ac:dyDescent="0.3">
      <c r="A46" s="14"/>
      <c r="B46" s="14"/>
      <c r="C46" s="15"/>
    </row>
    <row r="47" spans="1:4" x14ac:dyDescent="0.3">
      <c r="A47" s="32" t="s">
        <v>40</v>
      </c>
      <c r="B47" s="32"/>
      <c r="C47" s="32"/>
    </row>
    <row r="48" spans="1:4" x14ac:dyDescent="0.3">
      <c r="A48" s="32"/>
      <c r="B48" s="32"/>
      <c r="C48" s="32"/>
    </row>
    <row r="49" spans="1:3" x14ac:dyDescent="0.3">
      <c r="A49" s="32"/>
      <c r="B49" s="32"/>
      <c r="C49" s="32"/>
    </row>
    <row r="50" spans="1:3" x14ac:dyDescent="0.3">
      <c r="A50" s="32"/>
      <c r="B50" s="32"/>
      <c r="C50" s="32"/>
    </row>
  </sheetData>
  <mergeCells count="5">
    <mergeCell ref="A1:C1"/>
    <mergeCell ref="A2:C2"/>
    <mergeCell ref="A3:A4"/>
    <mergeCell ref="B3:B4"/>
    <mergeCell ref="A47:C50"/>
  </mergeCell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Příspěvek-Koruna Vysočina, z.s.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Mikroregion</dc:creator>
  <cp:lastModifiedBy>Mikroregion</cp:lastModifiedBy>
  <dcterms:created xsi:type="dcterms:W3CDTF">2021-07-09T09:45:59Z</dcterms:created>
  <dcterms:modified xsi:type="dcterms:W3CDTF">2021-07-26T15:09:42Z</dcterms:modified>
</cp:coreProperties>
</file>