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Mikroregion\Desktop\2020\členská schůze 14.12.2020\"/>
    </mc:Choice>
  </mc:AlternateContent>
  <xr:revisionPtr revIDLastSave="0" documentId="8_{F9D1E87E-C7BE-4116-9C1F-031BFAFF5F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22" i="1"/>
  <c r="G22" i="1"/>
</calcChain>
</file>

<file path=xl/sharedStrings.xml><?xml version="1.0" encoding="utf-8"?>
<sst xmlns="http://schemas.openxmlformats.org/spreadsheetml/2006/main" count="57" uniqueCount="36">
  <si>
    <t>obec</t>
  </si>
  <si>
    <t>služba</t>
  </si>
  <si>
    <t>Zvole</t>
  </si>
  <si>
    <t>částka v Kč</t>
  </si>
  <si>
    <t>náklady projektu v Kč</t>
  </si>
  <si>
    <t xml:space="preserve">Lísek </t>
  </si>
  <si>
    <t>Horní Rožínka</t>
  </si>
  <si>
    <t>Rožná</t>
  </si>
  <si>
    <t>Ano</t>
  </si>
  <si>
    <t>Ne</t>
  </si>
  <si>
    <t>VZMR stavební práce</t>
  </si>
  <si>
    <t>Radkov</t>
  </si>
  <si>
    <t>žádost o dotaci KV</t>
  </si>
  <si>
    <t>Sulkovec</t>
  </si>
  <si>
    <t>Unčín</t>
  </si>
  <si>
    <t>žádost o dotaci MV HZS ČR</t>
  </si>
  <si>
    <t>Věžná</t>
  </si>
  <si>
    <t>Celkem</t>
  </si>
  <si>
    <t>doplatek v Kč</t>
  </si>
  <si>
    <t>Celkový součet</t>
  </si>
  <si>
    <t>* 2% z celkových nákladů projektu (do 1 mil Kč včetně) + 1% z nákladů nad stanovený limit 1 mil Kč</t>
  </si>
  <si>
    <t>procento*</t>
  </si>
  <si>
    <t>Ceník služeb - zisk za rok 2020</t>
  </si>
  <si>
    <t>VZMR dodávky DA</t>
  </si>
  <si>
    <t xml:space="preserve">Unčín </t>
  </si>
  <si>
    <t xml:space="preserve">Písečné </t>
  </si>
  <si>
    <t xml:space="preserve">Ano </t>
  </si>
  <si>
    <t>administrace dotace na MMR (žádost z roku 2019)</t>
  </si>
  <si>
    <t>vzájemná dohoda s obcí</t>
  </si>
  <si>
    <t>Chlum-Krouhvice</t>
  </si>
  <si>
    <t>strategický dokument obce</t>
  </si>
  <si>
    <t>Rozsochy</t>
  </si>
  <si>
    <t>žádost o dotaci MMR</t>
  </si>
  <si>
    <t>zisk dotace, pzn.</t>
  </si>
  <si>
    <t>Ujčov</t>
  </si>
  <si>
    <t>dotace získána až letos jako náhradník - vzájemná dohoda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</si>
</sst>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0" fontId="0" fillId="0" borderId="3" xfId="0" applyBorder="1"/>
    <xf numFmtId="4" fontId="0" fillId="0" borderId="3" xfId="0" applyNumberFormat="1" applyBorder="1"/>
    <xf numFmtId="0" fontId="0" fillId="0" borderId="4" xfId="0" applyBorder="1"/>
    <xf numFmtId="0" fontId="3" fillId="0" borderId="3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5" xfId="0" applyBorder="1"/>
    <xf numFmtId="4" fontId="0" fillId="0" borderId="5" xfId="0" applyNumberFormat="1" applyBorder="1"/>
    <xf numFmtId="9" fontId="0" fillId="0" borderId="5" xfId="0" applyNumberFormat="1" applyBorder="1"/>
    <xf numFmtId="0" fontId="0" fillId="0" borderId="7" xfId="0" applyBorder="1"/>
    <xf numFmtId="4" fontId="0" fillId="0" borderId="7" xfId="0" applyNumberFormat="1" applyBorder="1"/>
    <xf numFmtId="0" fontId="3" fillId="0" borderId="1" xfId="0" applyFont="1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5" fillId="0" borderId="0" xfId="0" applyFont="1"/>
    <xf numFmtId="0" fontId="1" fillId="0" borderId="5" xfId="0" applyFont="1" applyBorder="1"/>
    <xf numFmtId="9" fontId="0" fillId="0" borderId="7" xfId="0" applyNumberFormat="1" applyBorder="1"/>
    <xf numFmtId="0" fontId="0" fillId="2" borderId="10" xfId="0" applyFill="1" applyBorder="1"/>
    <xf numFmtId="0" fontId="0" fillId="2" borderId="5" xfId="0" applyFill="1" applyBorder="1"/>
    <xf numFmtId="4" fontId="0" fillId="2" borderId="5" xfId="0" applyNumberFormat="1" applyFill="1" applyBorder="1"/>
    <xf numFmtId="9" fontId="0" fillId="2" borderId="5" xfId="0" applyNumberFormat="1" applyFill="1" applyBorder="1"/>
    <xf numFmtId="0" fontId="0" fillId="2" borderId="0" xfId="0" applyFill="1"/>
    <xf numFmtId="4" fontId="2" fillId="0" borderId="1" xfId="0" applyNumberFormat="1" applyFont="1" applyBorder="1"/>
    <xf numFmtId="0" fontId="0" fillId="2" borderId="0" xfId="0" applyFill="1" applyBorder="1"/>
    <xf numFmtId="4" fontId="0" fillId="2" borderId="6" xfId="0" applyNumberFormat="1" applyFill="1" applyBorder="1"/>
    <xf numFmtId="9" fontId="0" fillId="2" borderId="6" xfId="0" applyNumberFormat="1" applyFill="1" applyBorder="1"/>
    <xf numFmtId="0" fontId="0" fillId="2" borderId="13" xfId="0" applyFill="1" applyBorder="1"/>
    <xf numFmtId="4" fontId="0" fillId="2" borderId="11" xfId="0" applyNumberFormat="1" applyFill="1" applyBorder="1"/>
    <xf numFmtId="4" fontId="6" fillId="2" borderId="6" xfId="0" applyNumberFormat="1" applyFont="1" applyFill="1" applyBorder="1"/>
    <xf numFmtId="4" fontId="6" fillId="2" borderId="12" xfId="0" applyNumberFormat="1" applyFont="1" applyFill="1" applyBorder="1"/>
    <xf numFmtId="0" fontId="0" fillId="0" borderId="0" xfId="0" applyBorder="1"/>
    <xf numFmtId="0" fontId="0" fillId="0" borderId="6" xfId="0" applyBorder="1"/>
    <xf numFmtId="0" fontId="0" fillId="2" borderId="6" xfId="0" applyFill="1" applyBorder="1"/>
    <xf numFmtId="4" fontId="0" fillId="0" borderId="6" xfId="0" applyNumberFormat="1" applyBorder="1"/>
    <xf numFmtId="4" fontId="0" fillId="2" borderId="14" xfId="0" applyNumberFormat="1" applyFill="1" applyBorder="1"/>
    <xf numFmtId="4" fontId="0" fillId="0" borderId="5" xfId="0" applyNumberFormat="1" applyFont="1" applyFill="1" applyBorder="1"/>
    <xf numFmtId="4" fontId="0" fillId="0" borderId="9" xfId="0" applyNumberFormat="1" applyFill="1" applyBorder="1"/>
    <xf numFmtId="4" fontId="0" fillId="0" borderId="11" xfId="0" applyNumberFormat="1" applyFill="1" applyBorder="1"/>
    <xf numFmtId="0" fontId="0" fillId="0" borderId="11" xfId="0" applyFill="1" applyBorder="1"/>
    <xf numFmtId="4" fontId="0" fillId="0" borderId="11" xfId="0" applyNumberFormat="1" applyFill="1" applyBorder="1" applyAlignment="1">
      <alignment horizontal="right"/>
    </xf>
    <xf numFmtId="4" fontId="0" fillId="0" borderId="5" xfId="0" applyNumberFormat="1" applyFill="1" applyBorder="1"/>
    <xf numFmtId="0" fontId="0" fillId="2" borderId="15" xfId="0" applyFill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workbookViewId="0">
      <selection activeCell="D29" sqref="D29"/>
    </sheetView>
  </sheetViews>
  <sheetFormatPr defaultRowHeight="14.4" x14ac:dyDescent="0.3"/>
  <cols>
    <col min="1" max="1" width="18.33203125" customWidth="1"/>
    <col min="2" max="2" width="45.33203125" bestFit="1" customWidth="1"/>
    <col min="3" max="3" width="13.5546875" bestFit="1" customWidth="1"/>
    <col min="4" max="4" width="55" customWidth="1"/>
    <col min="5" max="5" width="29.109375" customWidth="1"/>
    <col min="6" max="6" width="12.88671875" bestFit="1" customWidth="1"/>
    <col min="7" max="7" width="16.44140625" bestFit="1" customWidth="1"/>
  </cols>
  <sheetData>
    <row r="1" spans="1:8" ht="15" thickBot="1" x14ac:dyDescent="0.35"/>
    <row r="2" spans="1:8" ht="26.4" thickBot="1" x14ac:dyDescent="0.55000000000000004">
      <c r="A2" s="50" t="s">
        <v>22</v>
      </c>
      <c r="B2" s="51"/>
      <c r="C2" s="51"/>
      <c r="D2" s="51"/>
      <c r="E2" s="51"/>
      <c r="F2" s="51"/>
      <c r="G2" s="52"/>
      <c r="H2" s="1"/>
    </row>
    <row r="3" spans="1:8" ht="18.600000000000001" thickBot="1" x14ac:dyDescent="0.35">
      <c r="A3" s="12" t="s">
        <v>0</v>
      </c>
      <c r="B3" s="5" t="s">
        <v>1</v>
      </c>
      <c r="C3" s="12" t="s">
        <v>3</v>
      </c>
      <c r="D3" s="5" t="s">
        <v>33</v>
      </c>
      <c r="E3" s="12" t="s">
        <v>4</v>
      </c>
      <c r="F3" s="5" t="s">
        <v>21</v>
      </c>
      <c r="G3" s="12" t="s">
        <v>18</v>
      </c>
    </row>
    <row r="4" spans="1:8" x14ac:dyDescent="0.3">
      <c r="A4" s="13" t="s">
        <v>2</v>
      </c>
      <c r="B4" s="10" t="s">
        <v>15</v>
      </c>
      <c r="C4" s="11">
        <v>3000</v>
      </c>
      <c r="D4" s="10" t="s">
        <v>8</v>
      </c>
      <c r="E4" s="11">
        <v>900000</v>
      </c>
      <c r="F4" s="17">
        <v>0.02</v>
      </c>
      <c r="G4" s="37">
        <v>18000</v>
      </c>
    </row>
    <row r="5" spans="1:8" x14ac:dyDescent="0.3">
      <c r="A5" s="14" t="s">
        <v>2</v>
      </c>
      <c r="B5" s="10" t="s">
        <v>15</v>
      </c>
      <c r="C5" s="8">
        <v>3000</v>
      </c>
      <c r="D5" s="10" t="s">
        <v>8</v>
      </c>
      <c r="E5" s="8">
        <v>900000</v>
      </c>
      <c r="F5" s="9">
        <v>0.02</v>
      </c>
      <c r="G5" s="38">
        <v>18000</v>
      </c>
    </row>
    <row r="6" spans="1:8" x14ac:dyDescent="0.3">
      <c r="A6" s="14" t="s">
        <v>2</v>
      </c>
      <c r="B6" s="7" t="s">
        <v>23</v>
      </c>
      <c r="C6" s="8">
        <v>2000</v>
      </c>
      <c r="D6" s="7"/>
      <c r="E6" s="8"/>
      <c r="F6" s="7"/>
      <c r="G6" s="39"/>
    </row>
    <row r="7" spans="1:8" x14ac:dyDescent="0.3">
      <c r="A7" s="14" t="s">
        <v>5</v>
      </c>
      <c r="B7" s="7" t="s">
        <v>23</v>
      </c>
      <c r="C7" s="8">
        <v>2000</v>
      </c>
      <c r="D7" s="7"/>
      <c r="E7" s="8"/>
      <c r="F7" s="7"/>
      <c r="G7" s="39"/>
    </row>
    <row r="8" spans="1:8" x14ac:dyDescent="0.3">
      <c r="A8" s="14" t="s">
        <v>13</v>
      </c>
      <c r="B8" s="7" t="s">
        <v>12</v>
      </c>
      <c r="C8" s="8">
        <v>2000</v>
      </c>
      <c r="D8" s="7" t="s">
        <v>8</v>
      </c>
      <c r="E8" s="8">
        <v>81284</v>
      </c>
      <c r="F8" s="9">
        <v>0.02</v>
      </c>
      <c r="G8" s="38">
        <v>1625.68</v>
      </c>
    </row>
    <row r="9" spans="1:8" x14ac:dyDescent="0.3">
      <c r="A9" s="14" t="s">
        <v>24</v>
      </c>
      <c r="B9" s="7" t="s">
        <v>12</v>
      </c>
      <c r="C9" s="8">
        <v>2000</v>
      </c>
      <c r="D9" s="7" t="s">
        <v>8</v>
      </c>
      <c r="E9" s="8">
        <v>99000</v>
      </c>
      <c r="F9" s="9">
        <v>0.02</v>
      </c>
      <c r="G9" s="38">
        <v>1980</v>
      </c>
    </row>
    <row r="10" spans="1:8" x14ac:dyDescent="0.3">
      <c r="A10" s="14" t="s">
        <v>14</v>
      </c>
      <c r="B10" s="10" t="s">
        <v>15</v>
      </c>
      <c r="C10" s="8">
        <v>3000</v>
      </c>
      <c r="D10" s="7" t="s">
        <v>9</v>
      </c>
      <c r="E10" s="8"/>
      <c r="F10" s="7"/>
      <c r="G10" s="38"/>
    </row>
    <row r="11" spans="1:8" x14ac:dyDescent="0.3">
      <c r="A11" s="14" t="s">
        <v>11</v>
      </c>
      <c r="B11" s="7" t="s">
        <v>12</v>
      </c>
      <c r="C11" s="8">
        <v>2000</v>
      </c>
      <c r="D11" s="16" t="s">
        <v>9</v>
      </c>
      <c r="E11" s="8"/>
      <c r="F11" s="9"/>
      <c r="G11" s="38"/>
    </row>
    <row r="12" spans="1:8" x14ac:dyDescent="0.3">
      <c r="A12" s="14" t="s">
        <v>25</v>
      </c>
      <c r="B12" s="7" t="s">
        <v>12</v>
      </c>
      <c r="C12" s="8">
        <v>2000</v>
      </c>
      <c r="D12" s="7" t="s">
        <v>8</v>
      </c>
      <c r="E12" s="8">
        <v>43500</v>
      </c>
      <c r="F12" s="9">
        <v>0.02</v>
      </c>
      <c r="G12" s="38">
        <v>870</v>
      </c>
    </row>
    <row r="13" spans="1:8" x14ac:dyDescent="0.3">
      <c r="A13" s="14" t="s">
        <v>7</v>
      </c>
      <c r="B13" s="7" t="s">
        <v>10</v>
      </c>
      <c r="C13" s="8">
        <v>3000</v>
      </c>
      <c r="D13" s="7"/>
      <c r="E13" s="8"/>
      <c r="F13" s="7"/>
      <c r="G13" s="38"/>
    </row>
    <row r="14" spans="1:8" s="22" customFormat="1" x14ac:dyDescent="0.3">
      <c r="A14" s="18" t="s">
        <v>16</v>
      </c>
      <c r="B14" s="19" t="s">
        <v>12</v>
      </c>
      <c r="C14" s="20">
        <v>2000</v>
      </c>
      <c r="D14" s="19" t="s">
        <v>26</v>
      </c>
      <c r="E14" s="20">
        <v>341353</v>
      </c>
      <c r="F14" s="21">
        <v>0.02</v>
      </c>
      <c r="G14" s="40">
        <v>6827.06</v>
      </c>
    </row>
    <row r="15" spans="1:8" s="22" customFormat="1" x14ac:dyDescent="0.3">
      <c r="A15" s="18" t="s">
        <v>6</v>
      </c>
      <c r="B15" s="19" t="s">
        <v>27</v>
      </c>
      <c r="D15" s="19" t="s">
        <v>28</v>
      </c>
      <c r="E15" s="20"/>
      <c r="F15" s="21"/>
      <c r="G15" s="41">
        <v>10000</v>
      </c>
    </row>
    <row r="16" spans="1:8" s="22" customFormat="1" x14ac:dyDescent="0.3">
      <c r="A16" s="18" t="s">
        <v>7</v>
      </c>
      <c r="B16" s="7" t="s">
        <v>27</v>
      </c>
      <c r="C16" s="25"/>
      <c r="D16" s="19" t="s">
        <v>35</v>
      </c>
      <c r="E16" s="8">
        <v>1056360</v>
      </c>
      <c r="F16" s="26"/>
      <c r="G16" s="30">
        <v>10000</v>
      </c>
    </row>
    <row r="17" spans="1:31" s="22" customFormat="1" x14ac:dyDescent="0.3">
      <c r="A17" s="27" t="s">
        <v>29</v>
      </c>
      <c r="B17" s="7" t="s">
        <v>32</v>
      </c>
      <c r="C17" s="29">
        <v>3000</v>
      </c>
      <c r="D17" s="19"/>
      <c r="E17" s="8"/>
      <c r="F17" s="26"/>
      <c r="G17" s="28"/>
    </row>
    <row r="18" spans="1:31" s="22" customFormat="1" x14ac:dyDescent="0.3">
      <c r="A18" s="27" t="s">
        <v>31</v>
      </c>
      <c r="B18" s="32" t="s">
        <v>32</v>
      </c>
      <c r="C18" s="29">
        <v>3000</v>
      </c>
      <c r="D18" s="33"/>
      <c r="E18" s="34"/>
      <c r="F18" s="26"/>
      <c r="G18" s="35"/>
    </row>
    <row r="19" spans="1:31" s="22" customFormat="1" x14ac:dyDescent="0.3">
      <c r="A19" s="42" t="s">
        <v>16</v>
      </c>
      <c r="B19" s="32" t="s">
        <v>32</v>
      </c>
      <c r="C19" s="29">
        <v>3000</v>
      </c>
      <c r="D19" s="33"/>
      <c r="E19" s="34"/>
      <c r="F19" s="26"/>
      <c r="G19" s="35"/>
    </row>
    <row r="20" spans="1:31" s="19" customFormat="1" x14ac:dyDescent="0.3">
      <c r="A20" s="19" t="s">
        <v>29</v>
      </c>
      <c r="B20" s="19" t="s">
        <v>30</v>
      </c>
      <c r="C20" s="36">
        <v>2500</v>
      </c>
      <c r="E20" s="8"/>
      <c r="F20" s="21"/>
      <c r="G20" s="35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s="19" customFormat="1" ht="15" thickBot="1" x14ac:dyDescent="0.35">
      <c r="A21" s="19" t="s">
        <v>34</v>
      </c>
      <c r="B21" s="19" t="s">
        <v>10</v>
      </c>
      <c r="C21" s="36">
        <v>3000</v>
      </c>
      <c r="E21" s="8"/>
      <c r="F21" s="21"/>
      <c r="G21" s="35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ht="15" thickBot="1" x14ac:dyDescent="0.35">
      <c r="A22" s="43" t="s">
        <v>17</v>
      </c>
      <c r="B22" s="44"/>
      <c r="C22" s="6">
        <f>SUM(C4:C21)</f>
        <v>40500</v>
      </c>
      <c r="D22" s="4"/>
      <c r="E22" s="3"/>
      <c r="F22" s="2"/>
      <c r="G22" s="23">
        <f>SUM(G4:G21)</f>
        <v>67302.739999999991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ht="18.600000000000001" thickBot="1" x14ac:dyDescent="0.4">
      <c r="A23" s="45" t="s">
        <v>19</v>
      </c>
      <c r="B23" s="46"/>
      <c r="C23" s="47">
        <f>C22+G22</f>
        <v>107802.73999999999</v>
      </c>
      <c r="D23" s="48"/>
      <c r="E23" s="48"/>
      <c r="F23" s="48"/>
      <c r="G23" s="49"/>
    </row>
    <row r="26" spans="1:31" x14ac:dyDescent="0.3">
      <c r="A26" s="15" t="s">
        <v>20</v>
      </c>
    </row>
  </sheetData>
  <mergeCells count="4">
    <mergeCell ref="A22:B22"/>
    <mergeCell ref="A23:B23"/>
    <mergeCell ref="C23:G23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</dc:creator>
  <cp:lastModifiedBy>Mikroregion</cp:lastModifiedBy>
  <dcterms:created xsi:type="dcterms:W3CDTF">2015-06-05T18:19:34Z</dcterms:created>
  <dcterms:modified xsi:type="dcterms:W3CDTF">2020-12-13T22:07:05Z</dcterms:modified>
</cp:coreProperties>
</file>